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986"/>
  </bookViews>
  <sheets>
    <sheet name="Factorisation" sheetId="1" r:id="rId1"/>
  </sheets>
  <calcPr calcId="145621" iterateDelta="1E-4"/>
</workbook>
</file>

<file path=xl/calcChain.xml><?xml version="1.0" encoding="utf-8"?>
<calcChain xmlns="http://schemas.openxmlformats.org/spreadsheetml/2006/main">
  <c r="E16" i="1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<sst xmlns="http://schemas.openxmlformats.org/spreadsheetml/2006/main" count="14" uniqueCount="14">
  <si>
    <t>Factorisation</t>
  </si>
  <si>
    <t>Factorise the following expressions:</t>
  </si>
  <si>
    <t>10x - 6</t>
  </si>
  <si>
    <t>x² - 3x</t>
  </si>
  <si>
    <t>3y - 12</t>
  </si>
  <si>
    <t>6q + 12</t>
  </si>
  <si>
    <t>x² + 10x</t>
  </si>
  <si>
    <t>3m + 15</t>
  </si>
  <si>
    <t>9x + 12</t>
  </si>
  <si>
    <t>x² + 6x</t>
  </si>
  <si>
    <t>3y + y²</t>
  </si>
  <si>
    <t>35x + 21</t>
  </si>
  <si>
    <t>Score:</t>
  </si>
  <si>
    <t>When you have finished, don't forget to save and submit your assignment.</t>
  </si>
</sst>
</file>

<file path=xl/styles.xml><?xml version="1.0" encoding="utf-8"?>
<styleSheet xmlns="http://schemas.openxmlformats.org/spreadsheetml/2006/main">
  <fonts count="9">
    <font>
      <sz val="12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20"/>
      <color rgb="FFFF0000"/>
      <name val="Comic Sans MS"/>
      <family val="4"/>
      <charset val="1"/>
    </font>
    <font>
      <b/>
      <i/>
      <sz val="12"/>
      <color rgb="FF000000"/>
      <name val="Arial"/>
      <family val="2"/>
      <charset val="1"/>
    </font>
    <font>
      <i/>
      <sz val="12"/>
      <color rgb="FFFF0000"/>
      <name val="Arial"/>
      <family val="2"/>
      <charset val="1"/>
    </font>
    <font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EEDD1"/>
        <bgColor rgb="FFCCFFFF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9" fontId="6" fillId="2" borderId="0" xfId="1" applyFont="1" applyFill="1" applyBorder="1" applyAlignment="1" applyProtection="1">
      <alignment horizontal="left"/>
    </xf>
    <xf numFmtId="0" fontId="7" fillId="2" borderId="0" xfId="0" applyFont="1" applyFill="1"/>
    <xf numFmtId="0" fontId="1" fillId="2" borderId="0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1">
    <dxf>
      <font>
        <b/>
        <sz val="20"/>
        <color rgb="FF009900"/>
        <name val="Colonna MT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EEDD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8"/>
  <sheetViews>
    <sheetView showGridLines="0" showRowColHeaders="0" tabSelected="1" zoomScaleNormal="100" workbookViewId="0">
      <selection activeCell="E5" sqref="E5"/>
    </sheetView>
  </sheetViews>
  <sheetFormatPr defaultRowHeight="15"/>
  <cols>
    <col min="1" max="1" width="1" style="1"/>
    <col min="2" max="2" width="8.88671875" style="1"/>
    <col min="3" max="3" width="1.33203125" style="1"/>
    <col min="4" max="4" width="8.88671875" style="1"/>
    <col min="5" max="5" width="9.109375" style="1"/>
    <col min="6" max="6" width="1.33203125" style="1"/>
    <col min="7" max="7" width="5.44140625" style="1"/>
    <col min="8" max="1025" width="8.88671875" style="1"/>
  </cols>
  <sheetData>
    <row r="1" spans="1:7" ht="9" customHeight="1"/>
    <row r="2" spans="1:7" s="2" customFormat="1" ht="33.75" customHeight="1">
      <c r="B2" s="12" t="s">
        <v>0</v>
      </c>
      <c r="C2" s="12"/>
      <c r="D2" s="12"/>
    </row>
    <row r="3" spans="1:7" s="3" customFormat="1">
      <c r="B3" s="3" t="s">
        <v>1</v>
      </c>
    </row>
    <row r="4" spans="1:7" ht="8.25" customHeight="1">
      <c r="A4" s="3"/>
    </row>
    <row r="5" spans="1:7" ht="25.5" customHeight="1">
      <c r="A5" s="3"/>
      <c r="B5" s="4">
        <v>1</v>
      </c>
      <c r="D5" s="5" t="s">
        <v>2</v>
      </c>
      <c r="E5" s="6"/>
      <c r="G5" s="7" t="str">
        <f>IF(E5="","",IF(SUBSTITUTE(SUBSTITUTE(E5," ",""),"–","-")="2(5x-3)","✓","✘"))</f>
        <v/>
      </c>
    </row>
    <row r="6" spans="1:7" ht="25.5" customHeight="1">
      <c r="A6" s="3"/>
      <c r="B6" s="4">
        <v>2</v>
      </c>
      <c r="D6" s="5" t="s">
        <v>3</v>
      </c>
      <c r="E6" s="6"/>
      <c r="G6" s="7" t="str">
        <f>IF(E6="","",IF(SUBSTITUTE(SUBSTITUTE(E6," ",""),"–","-")="x(x-3)","✓","✘"))</f>
        <v/>
      </c>
    </row>
    <row r="7" spans="1:7" ht="25.5" customHeight="1">
      <c r="A7" s="3"/>
      <c r="B7" s="4">
        <v>3</v>
      </c>
      <c r="D7" s="5" t="s">
        <v>4</v>
      </c>
      <c r="E7" s="6"/>
      <c r="G7" s="7" t="str">
        <f>IF(E7="","",IF(SUBSTITUTE(SUBSTITUTE(E7," ",""),"–","-")="3(y-4)","✓","✘"))</f>
        <v/>
      </c>
    </row>
    <row r="8" spans="1:7" ht="25.5" customHeight="1">
      <c r="A8" s="3"/>
      <c r="B8" s="4">
        <v>4</v>
      </c>
      <c r="D8" s="5" t="s">
        <v>5</v>
      </c>
      <c r="E8" s="6"/>
      <c r="G8" s="7" t="str">
        <f>IF(E8="","",IF(SUBSTITUTE(SUBSTITUTE(E8," ",""),"–","-")="6(q+2)","✓","✘"))</f>
        <v/>
      </c>
    </row>
    <row r="9" spans="1:7" ht="25.5" customHeight="1">
      <c r="A9" s="3"/>
      <c r="B9" s="4">
        <v>5</v>
      </c>
      <c r="D9" s="5" t="s">
        <v>6</v>
      </c>
      <c r="E9" s="6"/>
      <c r="G9" s="7" t="str">
        <f>IF(E9="","",IF(SUBSTITUTE(SUBSTITUTE(E9," ",""),"–","-")="x(x+10)","✓","✘"))</f>
        <v/>
      </c>
    </row>
    <row r="10" spans="1:7" ht="25.5" customHeight="1">
      <c r="A10" s="3"/>
      <c r="B10" s="4">
        <v>6</v>
      </c>
      <c r="D10" s="5" t="s">
        <v>7</v>
      </c>
      <c r="E10" s="6"/>
      <c r="G10" s="7" t="str">
        <f>IF(E10="","",IF(SUBSTITUTE(SUBSTITUTE(E10," ",""),"–","-")="3(m+5)","✓","✘"))</f>
        <v/>
      </c>
    </row>
    <row r="11" spans="1:7" ht="25.5" customHeight="1">
      <c r="A11" s="3"/>
      <c r="B11" s="4">
        <v>7</v>
      </c>
      <c r="D11" s="5" t="s">
        <v>8</v>
      </c>
      <c r="E11" s="6"/>
      <c r="G11" s="7" t="str">
        <f>IF(E11="","",IF(SUBSTITUTE(SUBSTITUTE(E11," ",""),"–","-")="3(3x+4)","✓","✘"))</f>
        <v/>
      </c>
    </row>
    <row r="12" spans="1:7" ht="25.5" customHeight="1">
      <c r="A12" s="3"/>
      <c r="B12" s="4">
        <v>8</v>
      </c>
      <c r="D12" s="5" t="s">
        <v>9</v>
      </c>
      <c r="E12" s="6"/>
      <c r="G12" s="7" t="str">
        <f>IF(E12="","",IF(SUBSTITUTE(SUBSTITUTE(E12," ",""),"–","-")="x(x+6)","✓","✘"))</f>
        <v/>
      </c>
    </row>
    <row r="13" spans="1:7" ht="25.5" customHeight="1">
      <c r="A13" s="3"/>
      <c r="B13" s="4">
        <v>9</v>
      </c>
      <c r="D13" s="5" t="s">
        <v>10</v>
      </c>
      <c r="E13" s="6"/>
      <c r="G13" s="7" t="str">
        <f>IF(E13="","",IF(SUBSTITUTE(SUBSTITUTE(E13," ",""),"–","-")="y(3+y)","✓","✘"))</f>
        <v/>
      </c>
    </row>
    <row r="14" spans="1:7" ht="25.5" customHeight="1">
      <c r="A14" s="3"/>
      <c r="B14" s="4">
        <v>10</v>
      </c>
      <c r="D14" s="5" t="s">
        <v>11</v>
      </c>
      <c r="E14" s="6"/>
      <c r="G14" s="7" t="str">
        <f>IF(E14="","",IF(SUBSTITUTE(SUBSTITUTE(E14," ",""),"–","-")="7(5x+3)","✓","✘"))</f>
        <v/>
      </c>
    </row>
    <row r="16" spans="1:7" s="8" customFormat="1">
      <c r="D16" s="9" t="s">
        <v>12</v>
      </c>
      <c r="E16" s="8" t="str">
        <f>CONCATENATE(COUNTIF(G5:G14,"✓")," (",COUNTIF(G5:G14,"✓")*10,"%)")</f>
        <v>0 (0%)</v>
      </c>
      <c r="G16" s="10"/>
    </row>
    <row r="18" spans="2:2" s="11" customFormat="1">
      <c r="B18" s="11" t="s">
        <v>13</v>
      </c>
    </row>
  </sheetData>
  <sheetProtection selectLockedCells="1"/>
  <mergeCells count="1">
    <mergeCell ref="B2:D2"/>
  </mergeCells>
  <conditionalFormatting sqref="G5:G14">
    <cfRule type="cellIs" dxfId="0" priority="2" operator="equal">
      <formula>"✓"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Factorisation</vt:lpstr>
    </vt:vector>
  </TitlesOfParts>
  <Company>Warwickshire County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Virnuls</dc:creator>
  <cp:lastModifiedBy>Andrew Virnuls</cp:lastModifiedBy>
  <cp:revision>3</cp:revision>
  <dcterms:created xsi:type="dcterms:W3CDTF">2016-06-07T11:59:12Z</dcterms:created>
  <dcterms:modified xsi:type="dcterms:W3CDTF">2016-06-10T10:00:38Z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Warwickshire County Council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